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"/>
    </mc:Choice>
  </mc:AlternateContent>
  <xr:revisionPtr revIDLastSave="0" documentId="13_ncr:1_{02E4E568-18F4-444F-90D6-38EFE60BA2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H81" i="1"/>
  <c r="J62" i="1"/>
  <c r="L196" i="1"/>
  <c r="F43" i="1"/>
  <c r="H43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G176" i="1"/>
  <c r="I176" i="1"/>
  <c r="G195" i="1"/>
  <c r="I195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G196" i="1"/>
  <c r="H196" i="1"/>
  <c r="F196" i="1"/>
</calcChain>
</file>

<file path=xl/sharedStrings.xml><?xml version="1.0" encoding="utf-8"?>
<sst xmlns="http://schemas.openxmlformats.org/spreadsheetml/2006/main" count="254" uniqueCount="77">
  <si>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</si>
  <si>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</si>
  <si>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</si>
  <si>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</si>
  <si>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</si>
  <si>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</si>
  <si>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</si>
  <si>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</si>
  <si>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</si>
  <si>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</si>
  <si>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</si>
  <si>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</si>
  <si>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</si>
  <si>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</si>
  <si>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</si>
  <si>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</si>
  <si>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</si>
  <si>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</si>
  <si>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</si>
  <si>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</si>
  <si>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</si>
  <si>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</si>
  <si>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</si>
  <si>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</si>
  <si>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</si>
  <si>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</si>
  <si>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</si>
  <si>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</si>
  <si>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</si>
  <si>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</si>
  <si>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</si>
  <si>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</si>
  <si>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</si>
  <si>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</si>
  <si>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</si>
  <si>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</si>
  <si>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</si>
  <si>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</si>
  <si>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</si>
  <si>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с.Девлезеркино</t>
  </si>
  <si>
    <t>Каша гречневая рассыпчатая</t>
  </si>
  <si>
    <t>302/171</t>
  </si>
  <si>
    <t>Хлеб пшеничный</t>
  </si>
  <si>
    <t>ПР</t>
  </si>
  <si>
    <t>Печенье</t>
  </si>
  <si>
    <t xml:space="preserve">Каша вязкая молочная пшенная </t>
  </si>
  <si>
    <t>Какао с молоком</t>
  </si>
  <si>
    <t>383/АКТ</t>
  </si>
  <si>
    <t>Чай с сахаром</t>
  </si>
  <si>
    <t>Яблоко</t>
  </si>
  <si>
    <t>Рагу овощное из птицы</t>
  </si>
  <si>
    <t>Яйцо вареное</t>
  </si>
  <si>
    <t>202/309</t>
  </si>
  <si>
    <t xml:space="preserve">Бутерброд с сыром </t>
  </si>
  <si>
    <t>Котлеты из мяса с соусом</t>
  </si>
  <si>
    <t>Птица тушеная в тматном соусе</t>
  </si>
  <si>
    <t>290/АКТ</t>
  </si>
  <si>
    <t>Рис отварной с м/сливочным</t>
  </si>
  <si>
    <t>Сосиски отварные с томатным соусом</t>
  </si>
  <si>
    <t>Напиток из плодов шиповника</t>
  </si>
  <si>
    <t>243/759</t>
  </si>
  <si>
    <t>Котлеты  "Московские"</t>
  </si>
  <si>
    <t>Макаронные изделия отварные с маслом растительным</t>
  </si>
  <si>
    <t>Кисель</t>
  </si>
  <si>
    <t>Икра кабачковая</t>
  </si>
  <si>
    <t>Жаркое из птицы</t>
  </si>
  <si>
    <t>Вафли</t>
  </si>
  <si>
    <t>Каша молочная геркулесовая  с маслом сливочным</t>
  </si>
  <si>
    <t xml:space="preserve">Бутерброд  с  повидлом </t>
  </si>
  <si>
    <t>Компот из смеси сухофруктов</t>
  </si>
  <si>
    <t>Салат из белокочанной капусты с зеленью</t>
  </si>
  <si>
    <t>Салат из моркови (припущенной) и кураги</t>
  </si>
  <si>
    <t>Каша вязкая молочная из риса и пшена</t>
  </si>
  <si>
    <t>883/АКТ</t>
  </si>
  <si>
    <t>376</t>
  </si>
  <si>
    <t>директор ООО "ККДП"</t>
  </si>
  <si>
    <t>П.В.Воробьев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</si>
</sst>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EF2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4" borderId="23" xfId="0" applyFont="1" applyFill="1" applyBorder="1" applyAlignment="1" applyProtection="1">
      <alignment wrapText="1"/>
      <protection locked="0"/>
    </xf>
    <xf numFmtId="1" fontId="12" fillId="4" borderId="26" xfId="0" applyNumberFormat="1" applyFont="1" applyFill="1" applyBorder="1" applyProtection="1">
      <protection locked="0"/>
    </xf>
    <xf numFmtId="1" fontId="12" fillId="4" borderId="27" xfId="0" applyNumberFormat="1" applyFont="1" applyFill="1" applyBorder="1" applyProtection="1"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1" fontId="12" fillId="4" borderId="23" xfId="0" applyNumberFormat="1" applyFont="1" applyFill="1" applyBorder="1" applyProtection="1">
      <protection locked="0"/>
    </xf>
    <xf numFmtId="1" fontId="12" fillId="4" borderId="28" xfId="0" applyNumberFormat="1" applyFont="1" applyFill="1" applyBorder="1" applyProtection="1"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wrapText="1"/>
      <protection locked="0"/>
    </xf>
    <xf numFmtId="1" fontId="12" fillId="4" borderId="29" xfId="0" applyNumberFormat="1" applyFont="1" applyFill="1" applyBorder="1" applyProtection="1">
      <protection locked="0"/>
    </xf>
    <xf numFmtId="1" fontId="12" fillId="4" borderId="30" xfId="0" applyNumberFormat="1" applyFont="1" applyFill="1" applyBorder="1" applyProtection="1">
      <protection locked="0"/>
    </xf>
    <xf numFmtId="0" fontId="11" fillId="4" borderId="23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4" borderId="24" xfId="0" applyFont="1" applyFill="1" applyBorder="1" applyAlignment="1" applyProtection="1">
      <alignment horizontal="left" wrapText="1"/>
      <protection locked="0"/>
    </xf>
    <xf numFmtId="0" fontId="11" fillId="4" borderId="25" xfId="0" applyFont="1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6" borderId="4" xfId="0" applyFill="1" applyBorder="1" applyAlignment="1" applyProtection="1">
      <alignment horizont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1" fontId="0" fillId="6" borderId="2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 wrapText="1"/>
      <protection locked="0"/>
    </xf>
    <xf numFmtId="164" fontId="0" fillId="6" borderId="2" xfId="0" applyNumberFormat="1" applyFill="1" applyBorder="1" applyAlignment="1" applyProtection="1">
      <alignment horizontal="center"/>
      <protection locked="0"/>
    </xf>
    <xf numFmtId="49" fontId="0" fillId="6" borderId="4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14" fillId="6" borderId="2" xfId="0" applyFont="1" applyFill="1" applyBorder="1" applyAlignment="1" applyProtection="1">
      <alignment vertical="top" wrapText="1"/>
      <protection locked="0"/>
    </xf>
    <xf numFmtId="0" fontId="0" fillId="5" borderId="4" xfId="0" applyFill="1" applyBorder="1" applyAlignment="1" applyProtection="1">
      <alignment horizontal="left" wrapText="1"/>
      <protection locked="0"/>
    </xf>
    <xf numFmtId="2" fontId="0" fillId="6" borderId="31" xfId="0" applyNumberFormat="1" applyFill="1" applyBorder="1" applyAlignment="1" applyProtection="1">
      <alignment horizontal="center"/>
      <protection locked="0"/>
    </xf>
    <xf numFmtId="2" fontId="0" fillId="5" borderId="17" xfId="0" applyNumberFormat="1" applyFill="1" applyBorder="1" applyAlignment="1" applyProtection="1">
      <alignment horizontal="center"/>
      <protection locked="0"/>
    </xf>
    <xf numFmtId="2" fontId="0" fillId="5" borderId="31" xfId="0" applyNumberFormat="1" applyFill="1" applyBorder="1" applyAlignment="1" applyProtection="1">
      <alignment horizontal="center"/>
      <protection locked="0"/>
    </xf>
    <xf numFmtId="0" fontId="15" fillId="7" borderId="32" xfId="0" applyFont="1" applyFill="1" applyBorder="1" applyAlignment="1" applyProtection="1">
      <alignment wrapText="1"/>
      <protection locked="0"/>
    </xf>
    <xf numFmtId="0" fontId="15" fillId="7" borderId="33" xfId="0" applyFont="1" applyFill="1" applyBorder="1" applyProtection="1">
      <protection locked="0"/>
    </xf>
    <xf numFmtId="0" fontId="16" fillId="7" borderId="34" xfId="0" applyFont="1" applyFill="1" applyBorder="1" applyAlignment="1" applyProtection="1">
      <alignment horizontal="center" vertical="top" wrapText="1"/>
      <protection locked="0"/>
    </xf>
    <xf numFmtId="0" fontId="13" fillId="4" borderId="23" xfId="0" applyFont="1" applyFill="1" applyBorder="1" applyAlignment="1" applyProtection="1">
      <alignment wrapText="1"/>
      <protection locked="0"/>
    </xf>
    <xf numFmtId="1" fontId="13" fillId="4" borderId="23" xfId="0" applyNumberFormat="1" applyFont="1" applyFill="1" applyBorder="1" applyProtection="1">
      <protection locked="0"/>
    </xf>
    <xf numFmtId="1" fontId="13" fillId="4" borderId="28" xfId="0" applyNumberFormat="1" applyFont="1" applyFill="1" applyBorder="1" applyProtection="1"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3" zoomScaleNormal="93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101" t="s">
        <v>75</v>
      </c>
      <c r="I1" s="69"/>
      <c r="J1" s="69"/>
      <c r="K1" s="70"/>
    </row>
    <row r="2" spans="1:12" ht="18" x14ac:dyDescent="0.2">
      <c r="A2" s="35" t="s">
        <v>6</v>
      </c>
      <c r="C2" s="2"/>
      <c r="G2" s="2" t="s">
        <v>18</v>
      </c>
      <c r="H2" s="101" t="s">
        <v>76</v>
      </c>
      <c r="I2" s="69"/>
      <c r="J2" s="69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205</v>
      </c>
      <c r="G6" s="52">
        <v>8.2799999999999994</v>
      </c>
      <c r="H6" s="52">
        <v>11.86</v>
      </c>
      <c r="I6" s="53">
        <v>36.96</v>
      </c>
      <c r="J6" s="52">
        <v>282.52999999999997</v>
      </c>
      <c r="K6" s="54">
        <v>173</v>
      </c>
      <c r="L6" s="43">
        <v>100</v>
      </c>
    </row>
    <row r="7" spans="1:12" ht="15.75" thickBot="1" x14ac:dyDescent="0.3">
      <c r="A7" s="23"/>
      <c r="B7" s="15"/>
      <c r="C7" s="11"/>
      <c r="D7" s="6"/>
      <c r="E7" s="60" t="s">
        <v>53</v>
      </c>
      <c r="F7" s="61">
        <v>60</v>
      </c>
      <c r="G7" s="61">
        <v>3.65</v>
      </c>
      <c r="H7" s="61">
        <v>6.22</v>
      </c>
      <c r="I7" s="62">
        <v>9.69</v>
      </c>
      <c r="J7" s="61">
        <v>101.12</v>
      </c>
      <c r="K7" s="58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51" t="s">
        <v>42</v>
      </c>
      <c r="F9" s="56">
        <v>40</v>
      </c>
      <c r="G9" s="56">
        <v>3.24</v>
      </c>
      <c r="H9" s="56">
        <v>0.4</v>
      </c>
      <c r="I9" s="57">
        <v>19.52</v>
      </c>
      <c r="J9" s="56">
        <v>118.49</v>
      </c>
      <c r="K9" s="58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51"/>
      <c r="F10" s="56"/>
      <c r="G10" s="56"/>
      <c r="H10" s="56"/>
      <c r="I10" s="57"/>
      <c r="J10" s="56"/>
      <c r="K10" s="58"/>
      <c r="L10" s="59"/>
    </row>
    <row r="11" spans="1:12" ht="15.75" thickBot="1" x14ac:dyDescent="0.3">
      <c r="A11" s="23"/>
      <c r="B11" s="15"/>
      <c r="C11" s="11"/>
      <c r="D11" s="6"/>
      <c r="E11" s="60"/>
      <c r="F11" s="61"/>
      <c r="G11" s="61"/>
      <c r="H11" s="61"/>
      <c r="I11" s="62"/>
      <c r="J11" s="61"/>
      <c r="K11" s="58"/>
      <c r="L11" s="59"/>
    </row>
    <row r="12" spans="1:12" ht="15" x14ac:dyDescent="0.25">
      <c r="A12" s="23"/>
      <c r="B12" s="15"/>
      <c r="C12" s="11"/>
      <c r="D12" s="6"/>
      <c r="E12" s="63"/>
      <c r="F12" s="59"/>
      <c r="G12" s="59"/>
      <c r="H12" s="59"/>
      <c r="I12" s="59"/>
      <c r="J12" s="59"/>
      <c r="K12" s="58"/>
      <c r="L12" s="59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3"/>
      <c r="J14" s="52"/>
      <c r="K14" s="54"/>
      <c r="L14" s="43"/>
    </row>
    <row r="15" spans="1:12" ht="15.75" thickBot="1" x14ac:dyDescent="0.3">
      <c r="A15" s="23"/>
      <c r="B15" s="15"/>
      <c r="C15" s="11"/>
      <c r="D15" s="7" t="s">
        <v>27</v>
      </c>
      <c r="E15" s="60"/>
      <c r="F15" s="61"/>
      <c r="G15" s="61"/>
      <c r="H15" s="61"/>
      <c r="I15" s="62"/>
      <c r="J15" s="61"/>
      <c r="K15" s="58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/>
      <c r="F17" s="56"/>
      <c r="G17" s="56"/>
      <c r="H17" s="56"/>
      <c r="I17" s="57"/>
      <c r="J17" s="56"/>
      <c r="K17" s="58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100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40</v>
      </c>
      <c r="F25" s="52">
        <v>150</v>
      </c>
      <c r="G25" s="52">
        <v>5.01</v>
      </c>
      <c r="H25" s="52">
        <v>6.09</v>
      </c>
      <c r="I25" s="53">
        <v>24.56</v>
      </c>
      <c r="J25" s="52">
        <v>110.75</v>
      </c>
      <c r="K25" s="54" t="s">
        <v>41</v>
      </c>
      <c r="L25" s="55">
        <v>100</v>
      </c>
    </row>
    <row r="26" spans="1:12" ht="15" x14ac:dyDescent="0.25">
      <c r="A26" s="14"/>
      <c r="B26" s="15"/>
      <c r="C26" s="11"/>
      <c r="D26" s="6"/>
      <c r="E26" s="42" t="s">
        <v>55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51" t="s">
        <v>42</v>
      </c>
      <c r="F28" s="56">
        <v>30</v>
      </c>
      <c r="G28" s="56">
        <v>2.4300000000000002</v>
      </c>
      <c r="H28" s="56">
        <v>0.3</v>
      </c>
      <c r="I28" s="57">
        <v>14.64</v>
      </c>
      <c r="J28" s="56">
        <v>81.02</v>
      </c>
      <c r="K28" s="58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/>
      <c r="E30" s="60" t="s">
        <v>44</v>
      </c>
      <c r="F30" s="61">
        <v>60</v>
      </c>
      <c r="G30" s="61">
        <v>1.72</v>
      </c>
      <c r="H30" s="61">
        <v>5.36</v>
      </c>
      <c r="I30" s="62">
        <v>20.69</v>
      </c>
      <c r="J30" s="61">
        <v>188.97</v>
      </c>
      <c r="K30" s="58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100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75">
        <v>5.53</v>
      </c>
      <c r="H44" s="75">
        <v>4.32</v>
      </c>
      <c r="I44" s="75">
        <v>34.659999999999997</v>
      </c>
      <c r="J44" s="40">
        <v>209.7</v>
      </c>
      <c r="K44" s="41">
        <v>304</v>
      </c>
      <c r="L44" s="40">
        <v>100</v>
      </c>
    </row>
    <row r="45" spans="1:12" ht="15" x14ac:dyDescent="0.25">
      <c r="A45" s="23"/>
      <c r="B45" s="15"/>
      <c r="C45" s="11"/>
      <c r="D45" s="6"/>
      <c r="E45" s="42" t="s">
        <v>58</v>
      </c>
      <c r="F45" s="77">
        <v>100</v>
      </c>
      <c r="G45" s="77">
        <v>6.36</v>
      </c>
      <c r="H45" s="77">
        <v>8.52</v>
      </c>
      <c r="I45" s="77">
        <v>3.89</v>
      </c>
      <c r="J45" s="77">
        <v>149.4</v>
      </c>
      <c r="K45" s="44" t="s">
        <v>60</v>
      </c>
      <c r="L45" s="43"/>
    </row>
    <row r="46" spans="1:12" ht="15" x14ac:dyDescent="0.25">
      <c r="A46" s="23"/>
      <c r="B46" s="15"/>
      <c r="C46" s="11"/>
      <c r="D46" s="7" t="s">
        <v>22</v>
      </c>
      <c r="E46" s="71" t="s">
        <v>59</v>
      </c>
      <c r="F46" s="74">
        <v>200</v>
      </c>
      <c r="G46" s="74">
        <v>0.68</v>
      </c>
      <c r="H46" s="74">
        <v>0.28000000000000003</v>
      </c>
      <c r="I46" s="74">
        <v>20.76</v>
      </c>
      <c r="J46" s="56">
        <v>88.2</v>
      </c>
      <c r="K46" s="58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72" t="s">
        <v>42</v>
      </c>
      <c r="F47" s="75">
        <v>30</v>
      </c>
      <c r="G47" s="75">
        <v>2.4300000000000002</v>
      </c>
      <c r="H47" s="75">
        <v>0.3</v>
      </c>
      <c r="I47" s="75">
        <v>14.64</v>
      </c>
      <c r="J47" s="56">
        <v>81.02</v>
      </c>
      <c r="K47" s="58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73" t="s">
        <v>49</v>
      </c>
      <c r="F48" s="76">
        <v>100</v>
      </c>
      <c r="G48" s="78">
        <v>0.4</v>
      </c>
      <c r="H48" s="78">
        <v>4.88</v>
      </c>
      <c r="I48" s="78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100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7" t="s">
        <v>61</v>
      </c>
      <c r="F63" s="77">
        <v>100</v>
      </c>
      <c r="G63" s="77">
        <v>5.91</v>
      </c>
      <c r="H63" s="77">
        <v>5.24</v>
      </c>
      <c r="I63" s="77">
        <v>14.17</v>
      </c>
      <c r="J63" s="40">
        <v>139.13</v>
      </c>
      <c r="K63" s="41">
        <v>270</v>
      </c>
      <c r="L63" s="40">
        <v>100</v>
      </c>
    </row>
    <row r="64" spans="1:12" ht="30" x14ac:dyDescent="0.25">
      <c r="A64" s="23"/>
      <c r="B64" s="15"/>
      <c r="C64" s="11"/>
      <c r="D64" s="6"/>
      <c r="E64" s="72" t="s">
        <v>62</v>
      </c>
      <c r="F64" s="72">
        <v>150</v>
      </c>
      <c r="G64" s="72">
        <v>5.52</v>
      </c>
      <c r="H64" s="72">
        <v>4.5199999999999996</v>
      </c>
      <c r="I64" s="72">
        <v>26.45</v>
      </c>
      <c r="J64" s="72">
        <v>168.45</v>
      </c>
      <c r="K64" s="72" t="s">
        <v>52</v>
      </c>
      <c r="L64" s="43"/>
    </row>
    <row r="65" spans="1:12" ht="15" x14ac:dyDescent="0.25">
      <c r="A65" s="23"/>
      <c r="B65" s="15"/>
      <c r="C65" s="11"/>
      <c r="D65" s="7" t="s">
        <v>22</v>
      </c>
      <c r="E65" s="72" t="s">
        <v>63</v>
      </c>
      <c r="F65" s="75">
        <v>200</v>
      </c>
      <c r="G65" s="75">
        <v>4.75</v>
      </c>
      <c r="H65" s="75">
        <v>2.59</v>
      </c>
      <c r="I65" s="75">
        <v>18.559999999999999</v>
      </c>
      <c r="J65" s="75">
        <v>118.62</v>
      </c>
      <c r="K65" s="79" t="s">
        <v>47</v>
      </c>
      <c r="L65" s="43"/>
    </row>
    <row r="66" spans="1:12" ht="15" x14ac:dyDescent="0.25">
      <c r="A66" s="23"/>
      <c r="B66" s="15"/>
      <c r="C66" s="11"/>
      <c r="D66" s="7" t="s">
        <v>23</v>
      </c>
      <c r="E66" s="71" t="s">
        <v>42</v>
      </c>
      <c r="F66" s="74">
        <v>30</v>
      </c>
      <c r="G66" s="74">
        <v>2.4300000000000002</v>
      </c>
      <c r="H66" s="74">
        <v>0.3</v>
      </c>
      <c r="I66" s="74">
        <v>14.64</v>
      </c>
      <c r="J66" s="74">
        <v>81.02</v>
      </c>
      <c r="K66" s="80" t="s">
        <v>43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60"/>
      <c r="F67" s="61"/>
      <c r="G67" s="61"/>
      <c r="H67" s="61"/>
      <c r="I67" s="62"/>
      <c r="J67" s="61"/>
      <c r="K67" s="58"/>
      <c r="L67" s="43"/>
    </row>
    <row r="68" spans="1:12" ht="15" x14ac:dyDescent="0.25">
      <c r="A68" s="23"/>
      <c r="B68" s="15"/>
      <c r="C68" s="11"/>
      <c r="D68" s="6"/>
      <c r="E68" s="72" t="s">
        <v>64</v>
      </c>
      <c r="F68" s="75">
        <v>60</v>
      </c>
      <c r="G68" s="75">
        <v>1.64</v>
      </c>
      <c r="H68" s="75">
        <v>7.1</v>
      </c>
      <c r="I68" s="75">
        <v>8.73</v>
      </c>
      <c r="J68" s="43">
        <v>80.28</v>
      </c>
      <c r="K68" s="44" t="s">
        <v>43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540</v>
      </c>
      <c r="G81" s="32">
        <f t="shared" ref="G81" si="38">G70+G80</f>
        <v>20.25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587.5</v>
      </c>
      <c r="K81" s="32"/>
      <c r="L81" s="32">
        <f t="shared" si="41"/>
        <v>100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65</v>
      </c>
      <c r="F82" s="52">
        <v>200</v>
      </c>
      <c r="G82" s="83">
        <v>11.58</v>
      </c>
      <c r="H82" s="83">
        <v>9.83</v>
      </c>
      <c r="I82" s="83">
        <v>20.28</v>
      </c>
      <c r="J82" s="83">
        <v>209.15</v>
      </c>
      <c r="K82" s="54">
        <v>259</v>
      </c>
      <c r="L82" s="55">
        <v>100</v>
      </c>
    </row>
    <row r="83" spans="1:12" ht="15" x14ac:dyDescent="0.25">
      <c r="A83" s="23"/>
      <c r="B83" s="15"/>
      <c r="C83" s="11"/>
      <c r="D83" s="6"/>
      <c r="E83" s="81" t="s">
        <v>66</v>
      </c>
      <c r="F83" s="82">
        <v>60</v>
      </c>
      <c r="G83" s="83">
        <v>0.92</v>
      </c>
      <c r="H83" s="83">
        <v>5.15</v>
      </c>
      <c r="I83" s="83">
        <v>16.32</v>
      </c>
      <c r="J83" s="43">
        <v>155.06</v>
      </c>
      <c r="K83" s="44" t="s">
        <v>43</v>
      </c>
      <c r="L83" s="43"/>
    </row>
    <row r="84" spans="1:12" ht="15" x14ac:dyDescent="0.25">
      <c r="A84" s="23"/>
      <c r="B84" s="15"/>
      <c r="C84" s="11"/>
      <c r="D84" s="7" t="s">
        <v>22</v>
      </c>
      <c r="E84" s="72" t="s">
        <v>48</v>
      </c>
      <c r="F84" s="75">
        <v>200</v>
      </c>
      <c r="G84" s="75">
        <v>3.26</v>
      </c>
      <c r="H84" s="75">
        <v>1.25</v>
      </c>
      <c r="I84" s="75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1" t="s">
        <v>42</v>
      </c>
      <c r="F85" s="56">
        <v>45</v>
      </c>
      <c r="G85" s="56">
        <v>3.49</v>
      </c>
      <c r="H85" s="56">
        <v>3.52</v>
      </c>
      <c r="I85" s="57">
        <v>19.52</v>
      </c>
      <c r="J85" s="56">
        <v>108.49</v>
      </c>
      <c r="K85" s="58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64.349999999999994</v>
      </c>
      <c r="J89" s="19">
        <f t="shared" ref="J89:L89" si="45">SUM(J82:J88)</f>
        <v>578.70000000000005</v>
      </c>
      <c r="K89" s="25"/>
      <c r="L89" s="19">
        <f t="shared" si="45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64.349999999999994</v>
      </c>
      <c r="J100" s="32">
        <f t="shared" ref="J100:L100" si="53">J89+J99</f>
        <v>578.70000000000005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4" t="s">
        <v>67</v>
      </c>
      <c r="F101" s="72">
        <v>205</v>
      </c>
      <c r="G101" s="72">
        <v>7.84</v>
      </c>
      <c r="H101" s="72">
        <v>8.41</v>
      </c>
      <c r="I101" s="72">
        <v>45.64</v>
      </c>
      <c r="J101" s="52">
        <v>282.74</v>
      </c>
      <c r="K101" s="54">
        <v>173</v>
      </c>
      <c r="L101" s="55">
        <v>100</v>
      </c>
    </row>
    <row r="102" spans="1:12" ht="15.75" thickBot="1" x14ac:dyDescent="0.3">
      <c r="A102" s="23"/>
      <c r="B102" s="15"/>
      <c r="C102" s="11"/>
      <c r="D102" s="6"/>
      <c r="E102" s="86" t="s">
        <v>68</v>
      </c>
      <c r="F102" s="82">
        <v>60</v>
      </c>
      <c r="G102" s="83">
        <v>2.15</v>
      </c>
      <c r="H102" s="83">
        <v>6.24</v>
      </c>
      <c r="I102" s="83">
        <v>5.54</v>
      </c>
      <c r="J102" s="61">
        <v>110.12</v>
      </c>
      <c r="K102" s="58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85" t="s">
        <v>48</v>
      </c>
      <c r="F103" s="75">
        <v>200</v>
      </c>
      <c r="G103" s="75">
        <v>3.26</v>
      </c>
      <c r="H103" s="75">
        <v>1.25</v>
      </c>
      <c r="I103" s="75">
        <v>8.23</v>
      </c>
      <c r="J103" s="56">
        <v>106</v>
      </c>
      <c r="K103" s="58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51" t="s">
        <v>42</v>
      </c>
      <c r="F104" s="56">
        <v>35</v>
      </c>
      <c r="G104" s="56">
        <v>3.2</v>
      </c>
      <c r="H104" s="56">
        <v>1.36</v>
      </c>
      <c r="I104" s="57">
        <v>15.9</v>
      </c>
      <c r="J104" s="56">
        <v>88.64</v>
      </c>
      <c r="K104" s="58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100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77" t="s">
        <v>61</v>
      </c>
      <c r="F120" s="77">
        <v>100</v>
      </c>
      <c r="G120" s="77">
        <v>5.91</v>
      </c>
      <c r="H120" s="77">
        <v>5.24</v>
      </c>
      <c r="I120" s="77">
        <v>14.17</v>
      </c>
      <c r="J120" s="77">
        <v>113.7</v>
      </c>
      <c r="K120" s="41">
        <v>270</v>
      </c>
      <c r="L120" s="55">
        <v>100</v>
      </c>
    </row>
    <row r="121" spans="1:12" ht="30" x14ac:dyDescent="0.25">
      <c r="A121" s="14"/>
      <c r="B121" s="15"/>
      <c r="C121" s="11"/>
      <c r="D121" s="6"/>
      <c r="E121" s="72" t="s">
        <v>62</v>
      </c>
      <c r="F121" s="75">
        <v>150</v>
      </c>
      <c r="G121" s="75">
        <v>4.5199999999999996</v>
      </c>
      <c r="H121" s="75">
        <v>4.5199999999999996</v>
      </c>
      <c r="I121" s="87">
        <v>17.350000000000001</v>
      </c>
      <c r="J121" s="75">
        <v>168.45</v>
      </c>
      <c r="K121" s="54" t="s">
        <v>52</v>
      </c>
      <c r="L121" s="59"/>
    </row>
    <row r="122" spans="1:12" ht="15" x14ac:dyDescent="0.25">
      <c r="A122" s="14"/>
      <c r="B122" s="15"/>
      <c r="C122" s="11"/>
      <c r="D122" s="7" t="s">
        <v>22</v>
      </c>
      <c r="E122" s="72" t="s">
        <v>69</v>
      </c>
      <c r="F122" s="75">
        <v>200</v>
      </c>
      <c r="G122" s="75">
        <v>0.66</v>
      </c>
      <c r="H122" s="75">
        <v>0.09</v>
      </c>
      <c r="I122" s="87">
        <v>32.01</v>
      </c>
      <c r="J122" s="75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71" t="s">
        <v>42</v>
      </c>
      <c r="F123" s="74">
        <v>40</v>
      </c>
      <c r="G123" s="74">
        <v>3.24</v>
      </c>
      <c r="H123" s="74">
        <v>0.4</v>
      </c>
      <c r="I123" s="88">
        <v>19.52</v>
      </c>
      <c r="J123" s="74">
        <v>118.49</v>
      </c>
      <c r="K123" s="58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81" t="s">
        <v>70</v>
      </c>
      <c r="F125" s="82">
        <v>60</v>
      </c>
      <c r="G125" s="83">
        <v>1.07</v>
      </c>
      <c r="H125" s="83">
        <v>5.55</v>
      </c>
      <c r="I125" s="89">
        <v>3.76</v>
      </c>
      <c r="J125" s="83">
        <v>51.49</v>
      </c>
      <c r="K125" s="58">
        <v>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86.81</v>
      </c>
      <c r="J127" s="19">
        <f t="shared" si="62"/>
        <v>584.92999999999995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86.81</v>
      </c>
      <c r="J138" s="32">
        <f t="shared" ref="J138:L138" si="69">J127+J137</f>
        <v>584.92999999999995</v>
      </c>
      <c r="K138" s="32"/>
      <c r="L138" s="32">
        <f t="shared" si="69"/>
        <v>100</v>
      </c>
    </row>
    <row r="139" spans="1:12" ht="16.5" thickTop="1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90" t="s">
        <v>50</v>
      </c>
      <c r="F139" s="91">
        <v>200</v>
      </c>
      <c r="G139" s="83">
        <v>11.83</v>
      </c>
      <c r="H139" s="83">
        <v>11.43</v>
      </c>
      <c r="I139" s="83">
        <v>30.54</v>
      </c>
      <c r="J139" s="91">
        <v>223.4</v>
      </c>
      <c r="K139" s="92">
        <v>289</v>
      </c>
      <c r="L139" s="40">
        <v>100</v>
      </c>
    </row>
    <row r="140" spans="1:12" ht="15" x14ac:dyDescent="0.25">
      <c r="A140" s="23"/>
      <c r="B140" s="15"/>
      <c r="C140" s="11"/>
      <c r="D140" s="6"/>
      <c r="E140" s="72" t="s">
        <v>71</v>
      </c>
      <c r="F140" s="75">
        <v>60</v>
      </c>
      <c r="G140" s="75">
        <v>0.92</v>
      </c>
      <c r="H140" s="75">
        <v>2.72</v>
      </c>
      <c r="I140" s="75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93" t="s">
        <v>48</v>
      </c>
      <c r="F141" s="94">
        <v>200</v>
      </c>
      <c r="G141" s="94">
        <v>3.26</v>
      </c>
      <c r="H141" s="94">
        <v>1.25</v>
      </c>
      <c r="I141" s="95">
        <v>8.23</v>
      </c>
      <c r="J141" s="94">
        <v>106</v>
      </c>
      <c r="K141" s="9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71" t="s">
        <v>42</v>
      </c>
      <c r="F142" s="74">
        <v>40</v>
      </c>
      <c r="G142" s="74">
        <v>3.24</v>
      </c>
      <c r="H142" s="74">
        <v>0.4</v>
      </c>
      <c r="I142" s="74">
        <v>19.52</v>
      </c>
      <c r="J142" s="56">
        <v>118.49</v>
      </c>
      <c r="K142" s="96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81" t="s">
        <v>72</v>
      </c>
      <c r="F158" s="82">
        <v>205</v>
      </c>
      <c r="G158" s="83">
        <v>7.82</v>
      </c>
      <c r="H158" s="83">
        <v>8.0299999999999994</v>
      </c>
      <c r="I158" s="83">
        <v>31.78</v>
      </c>
      <c r="J158" s="40">
        <v>253.45</v>
      </c>
      <c r="K158" s="41">
        <v>175</v>
      </c>
      <c r="L158" s="40">
        <v>100</v>
      </c>
    </row>
    <row r="159" spans="1:12" ht="15.75" thickBot="1" x14ac:dyDescent="0.3">
      <c r="A159" s="23"/>
      <c r="B159" s="15"/>
      <c r="C159" s="11"/>
      <c r="D159" s="6"/>
      <c r="E159" s="60"/>
      <c r="F159" s="61"/>
      <c r="G159" s="61"/>
      <c r="H159" s="61"/>
      <c r="I159" s="62"/>
      <c r="J159" s="61"/>
      <c r="K159" s="58"/>
      <c r="L159" s="43"/>
    </row>
    <row r="160" spans="1:12" ht="15" x14ac:dyDescent="0.25">
      <c r="A160" s="23"/>
      <c r="B160" s="15"/>
      <c r="C160" s="11"/>
      <c r="D160" s="7" t="s">
        <v>22</v>
      </c>
      <c r="E160" s="72" t="s">
        <v>63</v>
      </c>
      <c r="F160" s="75">
        <v>200</v>
      </c>
      <c r="G160" s="75">
        <v>4.75</v>
      </c>
      <c r="H160" s="75">
        <v>2.59</v>
      </c>
      <c r="I160" s="75">
        <v>18.559999999999999</v>
      </c>
      <c r="J160" s="56">
        <v>118.62</v>
      </c>
      <c r="K160" s="79" t="s">
        <v>73</v>
      </c>
      <c r="L160" s="43"/>
    </row>
    <row r="161" spans="1:12" ht="15" x14ac:dyDescent="0.25">
      <c r="A161" s="23"/>
      <c r="B161" s="15"/>
      <c r="C161" s="11"/>
      <c r="D161" s="7" t="s">
        <v>23</v>
      </c>
      <c r="E161" s="71" t="s">
        <v>42</v>
      </c>
      <c r="F161" s="74">
        <v>30</v>
      </c>
      <c r="G161" s="74">
        <v>2.4300000000000002</v>
      </c>
      <c r="H161" s="74">
        <v>0.3</v>
      </c>
      <c r="I161" s="74">
        <v>14.64</v>
      </c>
      <c r="J161" s="56">
        <v>81.02</v>
      </c>
      <c r="K161" s="96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72" t="s">
        <v>49</v>
      </c>
      <c r="F162" s="75">
        <v>100</v>
      </c>
      <c r="G162" s="75">
        <v>0.4</v>
      </c>
      <c r="H162" s="75">
        <v>4.88</v>
      </c>
      <c r="I162" s="75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15.8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100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97" t="s">
        <v>54</v>
      </c>
      <c r="F177" s="82">
        <v>100</v>
      </c>
      <c r="G177" s="83">
        <v>4.83</v>
      </c>
      <c r="H177" s="83">
        <v>8.0399999999999991</v>
      </c>
      <c r="I177" s="83">
        <v>16.73</v>
      </c>
      <c r="J177" s="83">
        <v>125.61</v>
      </c>
      <c r="K177" s="82">
        <v>268</v>
      </c>
      <c r="L177" s="40">
        <v>100</v>
      </c>
    </row>
    <row r="178" spans="1:12" ht="15" x14ac:dyDescent="0.25">
      <c r="A178" s="23"/>
      <c r="B178" s="15"/>
      <c r="C178" s="11"/>
      <c r="D178" s="6"/>
      <c r="E178" s="98" t="s">
        <v>40</v>
      </c>
      <c r="F178" s="77">
        <v>150</v>
      </c>
      <c r="G178" s="77">
        <v>5.01</v>
      </c>
      <c r="H178" s="77">
        <v>6.09</v>
      </c>
      <c r="I178" s="77">
        <v>24.56</v>
      </c>
      <c r="J178" s="77">
        <v>110.75</v>
      </c>
      <c r="K178" s="77" t="s">
        <v>41</v>
      </c>
      <c r="L178" s="43"/>
    </row>
    <row r="179" spans="1:12" ht="15" x14ac:dyDescent="0.25">
      <c r="A179" s="23"/>
      <c r="B179" s="15"/>
      <c r="C179" s="11"/>
      <c r="D179" s="7" t="s">
        <v>22</v>
      </c>
      <c r="E179" s="98" t="s">
        <v>48</v>
      </c>
      <c r="F179" s="75">
        <v>200</v>
      </c>
      <c r="G179" s="75">
        <v>3.26</v>
      </c>
      <c r="H179" s="75">
        <v>1.25</v>
      </c>
      <c r="I179" s="75">
        <v>8.23</v>
      </c>
      <c r="J179" s="75">
        <v>106</v>
      </c>
      <c r="K179" s="79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99" t="s">
        <v>42</v>
      </c>
      <c r="F180" s="74">
        <v>30</v>
      </c>
      <c r="G180" s="74">
        <v>2.4300000000000002</v>
      </c>
      <c r="H180" s="74">
        <v>0.3</v>
      </c>
      <c r="I180" s="74">
        <v>14.64</v>
      </c>
      <c r="J180" s="74">
        <v>81.02</v>
      </c>
      <c r="K180" s="80" t="s">
        <v>43</v>
      </c>
      <c r="L180" s="43"/>
    </row>
    <row r="181" spans="1:12" ht="15.75" thickBot="1" x14ac:dyDescent="0.3">
      <c r="A181" s="23"/>
      <c r="B181" s="15"/>
      <c r="C181" s="11"/>
      <c r="D181" s="7" t="s">
        <v>24</v>
      </c>
      <c r="E181" s="60"/>
      <c r="F181" s="61"/>
      <c r="G181" s="61"/>
      <c r="H181" s="61"/>
      <c r="I181" s="62"/>
      <c r="J181" s="61"/>
      <c r="K181" s="58"/>
      <c r="L181" s="43"/>
    </row>
    <row r="182" spans="1:12" ht="15" x14ac:dyDescent="0.25">
      <c r="A182" s="23"/>
      <c r="B182" s="15"/>
      <c r="C182" s="11"/>
      <c r="D182" s="6"/>
      <c r="E182" s="100" t="s">
        <v>51</v>
      </c>
      <c r="F182" s="82">
        <v>60</v>
      </c>
      <c r="G182" s="83">
        <v>3.72</v>
      </c>
      <c r="H182" s="83">
        <v>4.07</v>
      </c>
      <c r="I182" s="83">
        <v>3.42</v>
      </c>
      <c r="J182" s="83">
        <v>94.5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100</v>
      </c>
    </row>
    <row r="196" spans="1:12" ht="13.5" thickBot="1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17.914999999999999</v>
      </c>
      <c r="H196" s="34">
        <f t="shared" si="94"/>
        <v>18.169000000000004</v>
      </c>
      <c r="I196" s="34">
        <f t="shared" si="94"/>
        <v>75.85499999999999</v>
      </c>
      <c r="J196" s="34">
        <f t="shared" si="94"/>
        <v>559.32600000000002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dcterms:created xsi:type="dcterms:W3CDTF">2022-05-16T14:23:56Z</dcterms:created>
  <dcterms:modified xsi:type="dcterms:W3CDTF">2026-02-18T18:16:18Z</dcterms:modified>
</cp:coreProperties>
</file>